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3740" windowHeight="8850" activeTab="1"/>
  </bookViews>
  <sheets>
    <sheet name="10 bästa" sheetId="1" r:id="rId1"/>
    <sheet name="10 senaste" sheetId="2" r:id="rId2"/>
  </sheets>
  <definedNames/>
  <calcPr fullCalcOnLoad="1"/>
</workbook>
</file>

<file path=xl/sharedStrings.xml><?xml version="1.0" encoding="utf-8"?>
<sst xmlns="http://schemas.openxmlformats.org/spreadsheetml/2006/main" count="88" uniqueCount="36">
  <si>
    <t>Niloofar. M</t>
  </si>
  <si>
    <t>Gohar. M</t>
  </si>
  <si>
    <t>Johan. H</t>
  </si>
  <si>
    <t>Patrik. H</t>
  </si>
  <si>
    <t>John. N</t>
  </si>
  <si>
    <t>Dan. K</t>
  </si>
  <si>
    <t>Totalt</t>
  </si>
  <si>
    <t>Runda</t>
  </si>
  <si>
    <t>Klass</t>
  </si>
  <si>
    <t>Open</t>
  </si>
  <si>
    <t>Dam</t>
  </si>
  <si>
    <t>Serie resultat 2002 KFUM Norrköping Frisbee</t>
  </si>
  <si>
    <t>Uppdaterat</t>
  </si>
  <si>
    <t>Liza. A</t>
  </si>
  <si>
    <t>Martin. E</t>
  </si>
  <si>
    <t>Ulf. N</t>
  </si>
  <si>
    <t>De 10 bästa runderna</t>
  </si>
  <si>
    <t>Junior</t>
  </si>
  <si>
    <t>Etta</t>
  </si>
  <si>
    <t>Eric. N</t>
  </si>
  <si>
    <t>2 st hål 7, 2</t>
  </si>
  <si>
    <t>Master</t>
  </si>
  <si>
    <t>Lars. K</t>
  </si>
  <si>
    <t>Peter. L</t>
  </si>
  <si>
    <t>David. T</t>
  </si>
  <si>
    <t>Björn. K</t>
  </si>
  <si>
    <t>Tommy. M</t>
  </si>
  <si>
    <t>Daniel. E</t>
  </si>
  <si>
    <t>Niklas. E</t>
  </si>
  <si>
    <t>1 st hål 13</t>
  </si>
  <si>
    <t xml:space="preserve">   Serie resultat 2002 KFUM Norrköping Frisbee</t>
  </si>
  <si>
    <t>De 10 senaste runderna</t>
  </si>
  <si>
    <t>Total</t>
  </si>
  <si>
    <t>Snitt</t>
  </si>
  <si>
    <t>Ulf.N</t>
  </si>
  <si>
    <t>Emil. J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</si>
</sst>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4">
    <font>
      <sz val="10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4" fontId="4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Normal="50" zoomScaleSheetLayoutView="75" workbookViewId="0" topLeftCell="A1">
      <selection activeCell="C5" sqref="C5"/>
    </sheetView>
  </sheetViews>
  <sheetFormatPr defaultColWidth="9.140625" defaultRowHeight="12.75"/>
  <cols>
    <col min="1" max="1" width="6.28125" style="12" customWidth="1"/>
    <col min="2" max="2" width="4.00390625" style="28" bestFit="1" customWidth="1"/>
    <col min="3" max="3" width="23.140625" style="0" customWidth="1"/>
    <col min="4" max="4" width="12.8515625" style="7" bestFit="1" customWidth="1"/>
    <col min="5" max="14" width="5.421875" style="0" bestFit="1" customWidth="1"/>
    <col min="15" max="15" width="11.140625" style="4" bestFit="1" customWidth="1"/>
    <col min="16" max="16" width="13.421875" style="0" bestFit="1" customWidth="1"/>
    <col min="17" max="17" width="14.28125" style="14" bestFit="1" customWidth="1"/>
  </cols>
  <sheetData>
    <row r="1" spans="1:16" ht="30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5:16" ht="23.25">
      <c r="E2" s="33" t="s">
        <v>7</v>
      </c>
      <c r="F2" s="33"/>
      <c r="N2" s="32" t="s">
        <v>16</v>
      </c>
      <c r="O2" s="32"/>
      <c r="P2" s="26" t="s">
        <v>18</v>
      </c>
    </row>
    <row r="3" spans="1:17" s="2" customFormat="1" ht="26.25">
      <c r="A3" s="12"/>
      <c r="B3" s="28"/>
      <c r="C3" s="10"/>
      <c r="D3" s="3" t="s">
        <v>8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 t="s">
        <v>6</v>
      </c>
      <c r="P3" s="14"/>
      <c r="Q3" s="14"/>
    </row>
    <row r="4" spans="1:17" s="10" customFormat="1" ht="23.25">
      <c r="A4" s="12">
        <v>1</v>
      </c>
      <c r="B4" s="29">
        <v>1</v>
      </c>
      <c r="C4" s="10" t="s">
        <v>23</v>
      </c>
      <c r="D4" s="27" t="s">
        <v>9</v>
      </c>
      <c r="E4" s="18">
        <v>39</v>
      </c>
      <c r="F4" s="16">
        <v>40</v>
      </c>
      <c r="G4" s="16">
        <v>40</v>
      </c>
      <c r="H4" s="16">
        <v>41</v>
      </c>
      <c r="I4" s="16">
        <v>41</v>
      </c>
      <c r="J4" s="16">
        <v>41</v>
      </c>
      <c r="K4" s="16">
        <v>42</v>
      </c>
      <c r="L4" s="16">
        <v>43</v>
      </c>
      <c r="M4" s="16">
        <v>44</v>
      </c>
      <c r="N4" s="16">
        <v>44</v>
      </c>
      <c r="O4" s="16">
        <f>SUM(E4:N4)</f>
        <v>415</v>
      </c>
      <c r="P4" s="14"/>
      <c r="Q4" s="14"/>
    </row>
    <row r="5" spans="1:17" s="10" customFormat="1" ht="23.25">
      <c r="A5" s="12">
        <v>2</v>
      </c>
      <c r="B5" s="29">
        <v>3</v>
      </c>
      <c r="C5" s="10" t="s">
        <v>2</v>
      </c>
      <c r="D5" s="27" t="s">
        <v>9</v>
      </c>
      <c r="E5" s="16">
        <v>42</v>
      </c>
      <c r="F5" s="16">
        <v>42</v>
      </c>
      <c r="G5" s="16">
        <v>42</v>
      </c>
      <c r="H5" s="16">
        <v>43</v>
      </c>
      <c r="I5" s="16">
        <v>44</v>
      </c>
      <c r="J5" s="16">
        <v>44</v>
      </c>
      <c r="K5" s="16">
        <v>44</v>
      </c>
      <c r="L5" s="16">
        <v>45</v>
      </c>
      <c r="M5" s="16">
        <v>45</v>
      </c>
      <c r="N5" s="16">
        <v>45</v>
      </c>
      <c r="O5" s="16">
        <f>SUM(E5:N5)</f>
        <v>436</v>
      </c>
      <c r="P5" s="14"/>
      <c r="Q5" s="14"/>
    </row>
    <row r="6" spans="1:17" s="10" customFormat="1" ht="23.25">
      <c r="A6" s="12">
        <v>3</v>
      </c>
      <c r="B6" s="29">
        <v>2</v>
      </c>
      <c r="C6" s="10" t="s">
        <v>24</v>
      </c>
      <c r="D6" s="27" t="s">
        <v>9</v>
      </c>
      <c r="E6" s="16">
        <v>42</v>
      </c>
      <c r="F6" s="16">
        <v>43</v>
      </c>
      <c r="G6" s="16">
        <v>43</v>
      </c>
      <c r="H6" s="16">
        <v>44</v>
      </c>
      <c r="I6" s="16">
        <v>44</v>
      </c>
      <c r="J6" s="16">
        <v>45</v>
      </c>
      <c r="K6" s="16">
        <v>45</v>
      </c>
      <c r="L6" s="16">
        <v>45</v>
      </c>
      <c r="M6" s="16">
        <v>45</v>
      </c>
      <c r="N6" s="16">
        <v>46</v>
      </c>
      <c r="O6" s="16">
        <f>SUM(E6:N6)</f>
        <v>442</v>
      </c>
      <c r="P6" s="14"/>
      <c r="Q6" s="14"/>
    </row>
    <row r="7" spans="1:17" s="10" customFormat="1" ht="23.25">
      <c r="A7" s="12">
        <v>4</v>
      </c>
      <c r="B7" s="29">
        <v>4</v>
      </c>
      <c r="C7" s="10" t="s">
        <v>0</v>
      </c>
      <c r="D7" s="27" t="s">
        <v>10</v>
      </c>
      <c r="E7" s="16">
        <v>44</v>
      </c>
      <c r="F7" s="16">
        <v>44</v>
      </c>
      <c r="G7" s="16">
        <v>44</v>
      </c>
      <c r="H7" s="16">
        <v>44</v>
      </c>
      <c r="I7" s="16">
        <v>45</v>
      </c>
      <c r="J7" s="16">
        <v>45</v>
      </c>
      <c r="K7" s="16">
        <v>45</v>
      </c>
      <c r="L7" s="16">
        <v>45</v>
      </c>
      <c r="M7" s="16">
        <v>46</v>
      </c>
      <c r="N7" s="16">
        <v>46</v>
      </c>
      <c r="O7" s="16">
        <f aca="true" t="shared" si="0" ref="O7:O21">SUM(E7:N7)</f>
        <v>448</v>
      </c>
      <c r="P7" s="14"/>
      <c r="Q7" s="14"/>
    </row>
    <row r="8" spans="1:17" s="10" customFormat="1" ht="23.25">
      <c r="A8" s="12">
        <v>5</v>
      </c>
      <c r="B8" s="29">
        <v>5</v>
      </c>
      <c r="C8" s="10" t="s">
        <v>4</v>
      </c>
      <c r="D8" s="27" t="s">
        <v>17</v>
      </c>
      <c r="E8" s="16">
        <v>46</v>
      </c>
      <c r="F8" s="16">
        <v>46</v>
      </c>
      <c r="G8" s="16">
        <v>47</v>
      </c>
      <c r="H8" s="16">
        <v>48</v>
      </c>
      <c r="I8" s="16">
        <v>48</v>
      </c>
      <c r="J8" s="16">
        <v>48</v>
      </c>
      <c r="K8" s="16">
        <v>48</v>
      </c>
      <c r="L8" s="16">
        <v>48</v>
      </c>
      <c r="M8" s="16">
        <v>48</v>
      </c>
      <c r="N8" s="16">
        <v>49</v>
      </c>
      <c r="O8" s="16">
        <f t="shared" si="0"/>
        <v>476</v>
      </c>
      <c r="P8" s="14" t="s">
        <v>20</v>
      </c>
      <c r="Q8" s="14"/>
    </row>
    <row r="9" spans="1:17" s="10" customFormat="1" ht="23.25">
      <c r="A9" s="12">
        <v>6</v>
      </c>
      <c r="B9" s="29">
        <v>6</v>
      </c>
      <c r="C9" s="10" t="s">
        <v>19</v>
      </c>
      <c r="D9" s="27" t="s">
        <v>17</v>
      </c>
      <c r="E9" s="16">
        <v>47</v>
      </c>
      <c r="F9" s="16">
        <v>48</v>
      </c>
      <c r="G9" s="16">
        <v>48</v>
      </c>
      <c r="H9" s="16">
        <v>48</v>
      </c>
      <c r="I9" s="16">
        <v>49</v>
      </c>
      <c r="J9" s="16">
        <v>49</v>
      </c>
      <c r="K9" s="16">
        <v>49</v>
      </c>
      <c r="L9" s="16">
        <v>50</v>
      </c>
      <c r="M9" s="16">
        <v>50</v>
      </c>
      <c r="N9" s="16">
        <v>51</v>
      </c>
      <c r="O9" s="16">
        <f t="shared" si="0"/>
        <v>489</v>
      </c>
      <c r="P9" s="14"/>
      <c r="Q9" s="14"/>
    </row>
    <row r="10" spans="1:17" s="10" customFormat="1" ht="23.25">
      <c r="A10" s="12">
        <v>7</v>
      </c>
      <c r="B10" s="29">
        <v>10</v>
      </c>
      <c r="C10" s="10" t="s">
        <v>28</v>
      </c>
      <c r="D10" s="27" t="s">
        <v>9</v>
      </c>
      <c r="E10" s="16">
        <v>44</v>
      </c>
      <c r="F10" s="16">
        <v>47</v>
      </c>
      <c r="G10" s="16">
        <v>47</v>
      </c>
      <c r="H10" s="16">
        <v>50</v>
      </c>
      <c r="I10" s="16">
        <v>50</v>
      </c>
      <c r="J10" s="16">
        <v>50</v>
      </c>
      <c r="K10" s="16">
        <v>52</v>
      </c>
      <c r="L10" s="16">
        <v>52</v>
      </c>
      <c r="M10" s="16">
        <v>52</v>
      </c>
      <c r="N10" s="16">
        <v>53</v>
      </c>
      <c r="O10" s="16">
        <f>SUM(E10:N10)</f>
        <v>497</v>
      </c>
      <c r="P10" s="14" t="s">
        <v>29</v>
      </c>
      <c r="Q10" s="14"/>
    </row>
    <row r="11" spans="1:15" s="10" customFormat="1" ht="23.25">
      <c r="A11" s="12">
        <v>8</v>
      </c>
      <c r="B11" s="29">
        <v>9</v>
      </c>
      <c r="C11" s="10" t="s">
        <v>3</v>
      </c>
      <c r="D11" s="27" t="s">
        <v>9</v>
      </c>
      <c r="E11" s="16">
        <v>49</v>
      </c>
      <c r="F11" s="16">
        <v>49</v>
      </c>
      <c r="G11" s="16">
        <v>50</v>
      </c>
      <c r="H11" s="16">
        <v>51</v>
      </c>
      <c r="I11" s="16">
        <v>51</v>
      </c>
      <c r="J11" s="16">
        <v>51</v>
      </c>
      <c r="K11" s="16">
        <v>52</v>
      </c>
      <c r="L11" s="16">
        <v>52</v>
      </c>
      <c r="M11" s="16">
        <v>52</v>
      </c>
      <c r="N11" s="16">
        <v>52</v>
      </c>
      <c r="O11" s="16">
        <f>SUM(E11:N11)</f>
        <v>509</v>
      </c>
    </row>
    <row r="12" spans="1:17" s="10" customFormat="1" ht="23.25">
      <c r="A12" s="12">
        <v>9</v>
      </c>
      <c r="B12" s="29">
        <v>7</v>
      </c>
      <c r="C12" s="10" t="s">
        <v>5</v>
      </c>
      <c r="D12" s="27" t="s">
        <v>9</v>
      </c>
      <c r="E12" s="16">
        <v>46</v>
      </c>
      <c r="F12" s="16">
        <v>50</v>
      </c>
      <c r="G12" s="16">
        <v>50</v>
      </c>
      <c r="H12" s="16">
        <v>50</v>
      </c>
      <c r="I12" s="16">
        <v>51</v>
      </c>
      <c r="J12" s="16">
        <v>52</v>
      </c>
      <c r="K12" s="16">
        <v>52</v>
      </c>
      <c r="L12" s="16">
        <v>53</v>
      </c>
      <c r="M12" s="16">
        <v>53</v>
      </c>
      <c r="N12" s="16">
        <v>53</v>
      </c>
      <c r="O12" s="16">
        <f t="shared" si="0"/>
        <v>510</v>
      </c>
      <c r="P12" s="14"/>
      <c r="Q12" s="14"/>
    </row>
    <row r="13" spans="1:16" s="15" customFormat="1" ht="23.25">
      <c r="A13" s="12">
        <v>10</v>
      </c>
      <c r="B13" s="29">
        <v>8</v>
      </c>
      <c r="C13" s="10" t="s">
        <v>1</v>
      </c>
      <c r="D13" s="27" t="s">
        <v>10</v>
      </c>
      <c r="E13" s="16">
        <v>49</v>
      </c>
      <c r="F13" s="16">
        <v>50</v>
      </c>
      <c r="G13" s="16">
        <v>51</v>
      </c>
      <c r="H13" s="16">
        <v>51</v>
      </c>
      <c r="I13" s="16">
        <v>51</v>
      </c>
      <c r="J13" s="16">
        <v>51</v>
      </c>
      <c r="K13" s="16">
        <v>52</v>
      </c>
      <c r="L13" s="16">
        <v>52</v>
      </c>
      <c r="M13" s="16">
        <v>52</v>
      </c>
      <c r="N13" s="16">
        <v>52</v>
      </c>
      <c r="O13" s="16">
        <f t="shared" si="0"/>
        <v>511</v>
      </c>
      <c r="P13" s="10"/>
    </row>
    <row r="14" spans="1:15" s="10" customFormat="1" ht="23.25">
      <c r="A14" s="12">
        <v>11</v>
      </c>
      <c r="B14" s="29">
        <v>11</v>
      </c>
      <c r="C14" s="10" t="s">
        <v>14</v>
      </c>
      <c r="D14" s="27" t="s">
        <v>9</v>
      </c>
      <c r="E14" s="16">
        <v>45</v>
      </c>
      <c r="F14" s="16">
        <v>47</v>
      </c>
      <c r="G14" s="16">
        <v>47</v>
      </c>
      <c r="H14" s="16">
        <v>50</v>
      </c>
      <c r="I14" s="16">
        <v>51</v>
      </c>
      <c r="J14" s="16">
        <v>51</v>
      </c>
      <c r="K14" s="16">
        <v>53</v>
      </c>
      <c r="L14" s="16">
        <v>54</v>
      </c>
      <c r="M14" s="16">
        <v>53</v>
      </c>
      <c r="N14" s="16"/>
      <c r="O14" s="16">
        <f t="shared" si="0"/>
        <v>451</v>
      </c>
    </row>
    <row r="15" spans="1:16" s="15" customFormat="1" ht="23.25">
      <c r="A15" s="12">
        <v>12</v>
      </c>
      <c r="B15" s="29">
        <v>12</v>
      </c>
      <c r="C15" s="10" t="s">
        <v>15</v>
      </c>
      <c r="D15" s="27" t="s">
        <v>21</v>
      </c>
      <c r="E15" s="16">
        <v>59</v>
      </c>
      <c r="F15" s="16">
        <v>59</v>
      </c>
      <c r="G15" s="16">
        <v>60</v>
      </c>
      <c r="H15" s="16">
        <v>62</v>
      </c>
      <c r="I15" s="16">
        <v>63</v>
      </c>
      <c r="J15" s="16">
        <v>63</v>
      </c>
      <c r="K15" s="16">
        <v>63</v>
      </c>
      <c r="L15" s="16">
        <v>69</v>
      </c>
      <c r="M15" s="16"/>
      <c r="N15" s="16"/>
      <c r="O15" s="16">
        <f t="shared" si="0"/>
        <v>498</v>
      </c>
      <c r="P15" s="10"/>
    </row>
    <row r="16" spans="1:16" s="15" customFormat="1" ht="23.25">
      <c r="A16" s="12">
        <v>13</v>
      </c>
      <c r="B16" s="29">
        <v>13</v>
      </c>
      <c r="C16" s="10" t="s">
        <v>27</v>
      </c>
      <c r="D16" s="27" t="s">
        <v>17</v>
      </c>
      <c r="E16" s="16">
        <v>56</v>
      </c>
      <c r="F16" s="16">
        <v>57</v>
      </c>
      <c r="G16" s="15">
        <v>57</v>
      </c>
      <c r="H16" s="16">
        <v>59</v>
      </c>
      <c r="I16" s="16">
        <v>61</v>
      </c>
      <c r="J16" s="16">
        <v>65</v>
      </c>
      <c r="K16" s="16">
        <v>70</v>
      </c>
      <c r="L16" s="16"/>
      <c r="M16" s="16"/>
      <c r="N16" s="16"/>
      <c r="O16" s="16">
        <f t="shared" si="0"/>
        <v>425</v>
      </c>
      <c r="P16" s="10"/>
    </row>
    <row r="17" spans="1:17" s="16" customFormat="1" ht="23.25">
      <c r="A17" s="12">
        <v>14</v>
      </c>
      <c r="B17" s="29">
        <v>14</v>
      </c>
      <c r="C17" s="12" t="s">
        <v>35</v>
      </c>
      <c r="D17" s="27" t="s">
        <v>17</v>
      </c>
      <c r="E17" s="16">
        <v>52</v>
      </c>
      <c r="F17" s="16">
        <v>53</v>
      </c>
      <c r="G17" s="16">
        <v>55</v>
      </c>
      <c r="H17" s="16">
        <v>58</v>
      </c>
      <c r="I17" s="16">
        <v>58</v>
      </c>
      <c r="O17" s="16">
        <f t="shared" si="0"/>
        <v>276</v>
      </c>
      <c r="Q17" s="11"/>
    </row>
    <row r="18" spans="1:15" s="10" customFormat="1" ht="23.25">
      <c r="A18" s="12">
        <v>15</v>
      </c>
      <c r="B18" s="29">
        <v>15</v>
      </c>
      <c r="C18" s="10" t="s">
        <v>13</v>
      </c>
      <c r="D18" s="27" t="s">
        <v>10</v>
      </c>
      <c r="E18" s="16">
        <v>53</v>
      </c>
      <c r="F18" s="16">
        <v>60</v>
      </c>
      <c r="G18" s="16">
        <v>60</v>
      </c>
      <c r="H18" s="16">
        <v>60</v>
      </c>
      <c r="I18" s="16">
        <v>62</v>
      </c>
      <c r="J18" s="16"/>
      <c r="K18" s="16"/>
      <c r="L18" s="16"/>
      <c r="M18" s="16"/>
      <c r="N18" s="16"/>
      <c r="O18" s="16">
        <f t="shared" si="0"/>
        <v>295</v>
      </c>
    </row>
    <row r="19" spans="1:17" s="15" customFormat="1" ht="23.25">
      <c r="A19" s="12">
        <v>16</v>
      </c>
      <c r="B19" s="29">
        <v>16</v>
      </c>
      <c r="C19" s="10" t="s">
        <v>22</v>
      </c>
      <c r="D19" s="27" t="s">
        <v>17</v>
      </c>
      <c r="E19" s="16">
        <v>63</v>
      </c>
      <c r="F19" s="16">
        <v>64</v>
      </c>
      <c r="G19" s="16">
        <v>65</v>
      </c>
      <c r="H19" s="16">
        <v>69</v>
      </c>
      <c r="I19" s="16"/>
      <c r="J19" s="16"/>
      <c r="K19" s="16"/>
      <c r="L19" s="16"/>
      <c r="M19" s="16"/>
      <c r="N19" s="16"/>
      <c r="O19" s="16">
        <f t="shared" si="0"/>
        <v>261</v>
      </c>
      <c r="P19" s="10"/>
      <c r="Q19" s="10"/>
    </row>
    <row r="20" spans="1:17" s="15" customFormat="1" ht="23.25">
      <c r="A20" s="12">
        <v>17</v>
      </c>
      <c r="B20" s="29">
        <v>17</v>
      </c>
      <c r="C20" s="10" t="s">
        <v>26</v>
      </c>
      <c r="D20" s="27" t="s">
        <v>17</v>
      </c>
      <c r="E20" s="16">
        <v>74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f t="shared" si="0"/>
        <v>74</v>
      </c>
      <c r="P20" s="10"/>
      <c r="Q20" s="10"/>
    </row>
    <row r="21" spans="1:17" s="15" customFormat="1" ht="23.25">
      <c r="A21" s="12">
        <v>18</v>
      </c>
      <c r="B21" s="29">
        <v>18</v>
      </c>
      <c r="C21" s="10" t="s">
        <v>25</v>
      </c>
      <c r="D21" s="27" t="s">
        <v>21</v>
      </c>
      <c r="E21" s="16">
        <v>77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f t="shared" si="0"/>
        <v>77</v>
      </c>
      <c r="P21" s="10"/>
      <c r="Q21" s="10"/>
    </row>
    <row r="22" spans="3:15" ht="23.25">
      <c r="C22" s="6" t="s">
        <v>12</v>
      </c>
      <c r="D22" s="30">
        <v>37530</v>
      </c>
      <c r="E22" s="30"/>
      <c r="F22" s="30"/>
      <c r="G22" s="16"/>
      <c r="H22" s="16"/>
      <c r="I22" s="16"/>
      <c r="J22" s="16"/>
      <c r="K22" s="16"/>
      <c r="L22" s="16"/>
      <c r="M22" s="16"/>
      <c r="N22" s="16"/>
      <c r="O22" s="16"/>
    </row>
    <row r="23" spans="2:17" s="9" customFormat="1" ht="25.5">
      <c r="B23" s="29"/>
      <c r="D23" s="7"/>
      <c r="E23" s="15"/>
      <c r="F23" s="15"/>
      <c r="G23" s="15"/>
      <c r="H23" s="15"/>
      <c r="I23" s="15"/>
      <c r="J23" s="15"/>
      <c r="K23" s="15"/>
      <c r="L23" s="15"/>
      <c r="M23" s="15"/>
      <c r="N23" s="15"/>
      <c r="Q23" s="14"/>
    </row>
    <row r="24" spans="1:17" s="3" customFormat="1" ht="23.25">
      <c r="A24" s="12"/>
      <c r="B24" s="28"/>
      <c r="D24" s="8"/>
      <c r="Q24" s="14"/>
    </row>
    <row r="25" spans="1:17" s="1" customFormat="1" ht="33.75">
      <c r="A25" s="12"/>
      <c r="B25" s="28"/>
      <c r="D25" s="8"/>
      <c r="O25" s="5"/>
      <c r="Q25" s="14"/>
    </row>
    <row r="26" spans="1:17" s="1" customFormat="1" ht="33.75">
      <c r="A26" s="12"/>
      <c r="B26" s="28"/>
      <c r="D26" s="8"/>
      <c r="O26" s="5"/>
      <c r="Q26" s="14"/>
    </row>
    <row r="27" spans="1:17" s="1" customFormat="1" ht="33.75">
      <c r="A27" s="12"/>
      <c r="B27" s="28"/>
      <c r="D27" s="8"/>
      <c r="O27" s="5"/>
      <c r="Q27" s="14"/>
    </row>
    <row r="28" spans="1:17" s="1" customFormat="1" ht="33.75">
      <c r="A28" s="12"/>
      <c r="B28" s="28"/>
      <c r="D28" s="8"/>
      <c r="O28" s="5"/>
      <c r="Q28" s="14"/>
    </row>
    <row r="29" spans="1:17" s="1" customFormat="1" ht="33.75">
      <c r="A29" s="12"/>
      <c r="B29" s="28"/>
      <c r="D29" s="8"/>
      <c r="O29" s="5"/>
      <c r="Q29" s="14"/>
    </row>
    <row r="30" spans="1:17" s="1" customFormat="1" ht="33.75">
      <c r="A30" s="12"/>
      <c r="B30" s="28"/>
      <c r="D30" s="8"/>
      <c r="O30" s="5"/>
      <c r="Q30" s="14"/>
    </row>
    <row r="31" spans="1:17" s="1" customFormat="1" ht="33.75">
      <c r="A31" s="12"/>
      <c r="B31" s="28"/>
      <c r="D31" s="8"/>
      <c r="O31" s="5"/>
      <c r="Q31" s="14"/>
    </row>
    <row r="32" spans="1:17" s="1" customFormat="1" ht="33.75">
      <c r="A32" s="12"/>
      <c r="B32" s="28"/>
      <c r="D32" s="8"/>
      <c r="O32" s="5"/>
      <c r="Q32" s="14"/>
    </row>
    <row r="33" spans="1:17" s="1" customFormat="1" ht="33.75">
      <c r="A33" s="12"/>
      <c r="B33" s="28"/>
      <c r="D33" s="8"/>
      <c r="O33" s="5"/>
      <c r="Q33" s="14"/>
    </row>
    <row r="34" spans="1:17" s="1" customFormat="1" ht="33.75">
      <c r="A34" s="12"/>
      <c r="B34" s="28"/>
      <c r="D34" s="8"/>
      <c r="O34" s="5"/>
      <c r="Q34" s="14"/>
    </row>
    <row r="35" spans="1:17" s="1" customFormat="1" ht="33.75">
      <c r="A35" s="12"/>
      <c r="B35" s="28"/>
      <c r="D35" s="8"/>
      <c r="O35" s="5"/>
      <c r="Q35" s="14"/>
    </row>
    <row r="36" spans="1:17" s="1" customFormat="1" ht="33.75">
      <c r="A36" s="12"/>
      <c r="B36" s="28"/>
      <c r="D36" s="8"/>
      <c r="O36" s="5"/>
      <c r="Q36" s="14"/>
    </row>
  </sheetData>
  <mergeCells count="4">
    <mergeCell ref="D22:F22"/>
    <mergeCell ref="A1:P1"/>
    <mergeCell ref="N2:O2"/>
    <mergeCell ref="E2:F2"/>
  </mergeCells>
  <printOptions/>
  <pageMargins left="0.59" right="0.19" top="0.29" bottom="0.17" header="0.21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5" zoomScaleNormal="50" zoomScaleSheetLayoutView="75" workbookViewId="0" topLeftCell="A1">
      <selection activeCell="L2" sqref="L2:O2"/>
    </sheetView>
  </sheetViews>
  <sheetFormatPr defaultColWidth="9.140625" defaultRowHeight="12.75"/>
  <cols>
    <col min="1" max="1" width="5.8515625" style="12" bestFit="1" customWidth="1"/>
    <col min="2" max="2" width="4.00390625" style="39" bestFit="1" customWidth="1"/>
    <col min="3" max="3" width="20.28125" style="0" bestFit="1" customWidth="1"/>
    <col min="4" max="4" width="11.57421875" style="0" customWidth="1"/>
    <col min="5" max="14" width="5.8515625" style="0" bestFit="1" customWidth="1"/>
    <col min="15" max="15" width="10.00390625" style="0" bestFit="1" customWidth="1"/>
    <col min="16" max="16" width="9.421875" style="0" bestFit="1" customWidth="1"/>
  </cols>
  <sheetData>
    <row r="1" spans="1:16" ht="30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23.25">
      <c r="B2" s="37"/>
      <c r="C2" s="15"/>
      <c r="D2" s="7"/>
      <c r="E2" s="34" t="s">
        <v>7</v>
      </c>
      <c r="F2" s="34"/>
      <c r="G2" s="34"/>
      <c r="H2" s="4"/>
      <c r="I2" s="4"/>
      <c r="J2" s="4"/>
      <c r="K2" s="4"/>
      <c r="L2" s="35" t="s">
        <v>31</v>
      </c>
      <c r="M2" s="35"/>
      <c r="N2" s="35"/>
      <c r="O2" s="35"/>
      <c r="P2" s="4"/>
    </row>
    <row r="3" spans="2:16" ht="23.25">
      <c r="B3" s="37"/>
      <c r="C3" s="10"/>
      <c r="D3" s="8" t="s">
        <v>8</v>
      </c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7" t="s">
        <v>32</v>
      </c>
      <c r="P3" s="11" t="s">
        <v>33</v>
      </c>
    </row>
    <row r="4" spans="1:16" ht="23.25">
      <c r="A4" s="12">
        <v>1</v>
      </c>
      <c r="B4" s="38">
        <v>1</v>
      </c>
      <c r="C4" s="10" t="s">
        <v>23</v>
      </c>
      <c r="D4" s="8" t="s">
        <v>9</v>
      </c>
      <c r="E4" s="16">
        <v>45</v>
      </c>
      <c r="F4" s="19">
        <v>41</v>
      </c>
      <c r="G4" s="16">
        <v>48</v>
      </c>
      <c r="H4" s="16">
        <v>43</v>
      </c>
      <c r="I4" s="16">
        <v>44</v>
      </c>
      <c r="J4" s="16">
        <v>44</v>
      </c>
      <c r="K4" s="16">
        <v>46</v>
      </c>
      <c r="L4" s="16">
        <v>46</v>
      </c>
      <c r="M4" s="16">
        <v>45</v>
      </c>
      <c r="N4" s="16">
        <v>44</v>
      </c>
      <c r="O4" s="20">
        <f>SUM(E4:N4)</f>
        <v>446</v>
      </c>
      <c r="P4" s="11">
        <v>44</v>
      </c>
    </row>
    <row r="5" spans="1:16" ht="23.25">
      <c r="A5" s="12">
        <v>2</v>
      </c>
      <c r="B5" s="38">
        <v>2</v>
      </c>
      <c r="C5" s="10" t="s">
        <v>24</v>
      </c>
      <c r="D5" s="8" t="s">
        <v>9</v>
      </c>
      <c r="E5" s="16">
        <v>47</v>
      </c>
      <c r="F5" s="16">
        <v>47</v>
      </c>
      <c r="G5" s="16">
        <v>44</v>
      </c>
      <c r="H5" s="16">
        <v>45</v>
      </c>
      <c r="I5" s="16">
        <v>51</v>
      </c>
      <c r="J5" s="16">
        <v>48</v>
      </c>
      <c r="K5" s="16">
        <v>44</v>
      </c>
      <c r="L5" s="19">
        <v>42</v>
      </c>
      <c r="M5" s="16">
        <v>43</v>
      </c>
      <c r="N5" s="16">
        <v>43</v>
      </c>
      <c r="O5" s="20">
        <f aca="true" t="shared" si="0" ref="O5:O15">SUM(E5:N5)</f>
        <v>454</v>
      </c>
      <c r="P5" s="11">
        <v>45</v>
      </c>
    </row>
    <row r="6" spans="1:16" ht="23.25">
      <c r="A6" s="12">
        <v>3</v>
      </c>
      <c r="B6" s="38">
        <v>3</v>
      </c>
      <c r="C6" s="10" t="s">
        <v>0</v>
      </c>
      <c r="D6" s="8" t="s">
        <v>10</v>
      </c>
      <c r="E6" s="16">
        <v>49</v>
      </c>
      <c r="F6" s="16">
        <v>49</v>
      </c>
      <c r="G6" s="25">
        <v>48</v>
      </c>
      <c r="H6" s="16">
        <v>46</v>
      </c>
      <c r="I6" s="16">
        <v>48</v>
      </c>
      <c r="J6" s="16">
        <v>46</v>
      </c>
      <c r="K6" s="19">
        <v>44</v>
      </c>
      <c r="L6" s="16">
        <v>49</v>
      </c>
      <c r="M6" s="18">
        <v>46</v>
      </c>
      <c r="N6" s="18">
        <v>47</v>
      </c>
      <c r="O6" s="20">
        <f t="shared" si="0"/>
        <v>472</v>
      </c>
      <c r="P6" s="11">
        <v>47</v>
      </c>
    </row>
    <row r="7" spans="1:16" ht="23.25">
      <c r="A7" s="12">
        <v>4</v>
      </c>
      <c r="B7" s="38">
        <v>4</v>
      </c>
      <c r="C7" s="10" t="s">
        <v>2</v>
      </c>
      <c r="D7" s="8" t="s">
        <v>9</v>
      </c>
      <c r="E7" s="16">
        <v>44</v>
      </c>
      <c r="F7" s="16">
        <v>51</v>
      </c>
      <c r="G7" s="19">
        <v>42</v>
      </c>
      <c r="H7" s="25">
        <v>45</v>
      </c>
      <c r="I7" s="25">
        <v>48</v>
      </c>
      <c r="J7" s="16">
        <v>47</v>
      </c>
      <c r="K7" s="16">
        <v>50</v>
      </c>
      <c r="L7" s="16">
        <v>51</v>
      </c>
      <c r="M7" s="16">
        <v>49</v>
      </c>
      <c r="N7" s="18">
        <v>52</v>
      </c>
      <c r="O7" s="20">
        <f t="shared" si="0"/>
        <v>479</v>
      </c>
      <c r="P7" s="11">
        <v>48</v>
      </c>
    </row>
    <row r="8" spans="1:16" ht="23.25">
      <c r="A8" s="12">
        <v>5</v>
      </c>
      <c r="B8" s="38">
        <v>10</v>
      </c>
      <c r="C8" s="10" t="s">
        <v>28</v>
      </c>
      <c r="D8" s="8" t="s">
        <v>9</v>
      </c>
      <c r="E8" s="16">
        <v>47</v>
      </c>
      <c r="F8" s="16">
        <v>50</v>
      </c>
      <c r="G8" s="16">
        <v>53</v>
      </c>
      <c r="H8" s="16">
        <v>52</v>
      </c>
      <c r="I8" s="16">
        <v>52</v>
      </c>
      <c r="J8" s="18">
        <v>47</v>
      </c>
      <c r="K8" s="19">
        <v>44</v>
      </c>
      <c r="L8" s="18">
        <v>52</v>
      </c>
      <c r="M8" s="18">
        <v>50</v>
      </c>
      <c r="N8" s="18">
        <v>50</v>
      </c>
      <c r="O8" s="20">
        <f>SUM(E8:N8)</f>
        <v>497</v>
      </c>
      <c r="P8" s="11">
        <v>50</v>
      </c>
    </row>
    <row r="9" spans="1:16" ht="23.25">
      <c r="A9" s="12">
        <v>6</v>
      </c>
      <c r="B9" s="38">
        <v>5</v>
      </c>
      <c r="C9" s="10" t="s">
        <v>4</v>
      </c>
      <c r="D9" s="8" t="s">
        <v>17</v>
      </c>
      <c r="E9" s="16">
        <v>52</v>
      </c>
      <c r="F9" s="16">
        <v>56</v>
      </c>
      <c r="G9" s="16">
        <v>48</v>
      </c>
      <c r="H9" s="25">
        <v>55</v>
      </c>
      <c r="I9" s="25">
        <v>55</v>
      </c>
      <c r="J9" s="25">
        <v>56</v>
      </c>
      <c r="K9" s="16">
        <v>56</v>
      </c>
      <c r="L9" s="19">
        <v>46</v>
      </c>
      <c r="M9" s="16">
        <v>51</v>
      </c>
      <c r="N9" s="16">
        <v>49</v>
      </c>
      <c r="O9" s="20">
        <f t="shared" si="0"/>
        <v>524</v>
      </c>
      <c r="P9" s="11">
        <v>52</v>
      </c>
    </row>
    <row r="10" spans="1:16" ht="23.25">
      <c r="A10" s="12">
        <v>7</v>
      </c>
      <c r="B10" s="38">
        <v>6</v>
      </c>
      <c r="C10" s="10" t="s">
        <v>19</v>
      </c>
      <c r="D10" s="8" t="s">
        <v>17</v>
      </c>
      <c r="E10" s="25">
        <v>55</v>
      </c>
      <c r="F10" s="25">
        <v>53</v>
      </c>
      <c r="G10" s="25">
        <v>52</v>
      </c>
      <c r="H10" s="25">
        <v>52</v>
      </c>
      <c r="I10" s="19">
        <v>48</v>
      </c>
      <c r="J10" s="16">
        <v>54</v>
      </c>
      <c r="K10" s="16">
        <v>54</v>
      </c>
      <c r="L10" s="16">
        <v>52</v>
      </c>
      <c r="M10" s="16">
        <v>56</v>
      </c>
      <c r="N10" s="16">
        <v>49</v>
      </c>
      <c r="O10" s="20">
        <f t="shared" si="0"/>
        <v>525</v>
      </c>
      <c r="P10" s="11">
        <v>53</v>
      </c>
    </row>
    <row r="11" spans="1:16" ht="23.25">
      <c r="A11" s="12">
        <v>8</v>
      </c>
      <c r="B11" s="38">
        <v>7</v>
      </c>
      <c r="C11" s="10" t="s">
        <v>5</v>
      </c>
      <c r="D11" s="8" t="s">
        <v>9</v>
      </c>
      <c r="E11" s="16">
        <v>52</v>
      </c>
      <c r="F11" s="16">
        <v>55</v>
      </c>
      <c r="G11" s="16">
        <v>50</v>
      </c>
      <c r="H11" s="16">
        <v>63</v>
      </c>
      <c r="I11" s="16">
        <v>51</v>
      </c>
      <c r="J11" s="16">
        <v>52</v>
      </c>
      <c r="K11" s="16">
        <v>50</v>
      </c>
      <c r="L11" s="16">
        <v>55</v>
      </c>
      <c r="M11" s="16">
        <v>55</v>
      </c>
      <c r="N11" s="19">
        <v>46</v>
      </c>
      <c r="O11" s="20">
        <f t="shared" si="0"/>
        <v>529</v>
      </c>
      <c r="P11" s="11">
        <v>53</v>
      </c>
    </row>
    <row r="12" spans="1:16" ht="23.25">
      <c r="A12" s="12">
        <v>9</v>
      </c>
      <c r="B12" s="38">
        <v>8</v>
      </c>
      <c r="C12" s="10" t="s">
        <v>1</v>
      </c>
      <c r="D12" s="8" t="s">
        <v>10</v>
      </c>
      <c r="E12" s="16">
        <v>55</v>
      </c>
      <c r="F12" s="16">
        <v>54</v>
      </c>
      <c r="G12" s="16">
        <v>54</v>
      </c>
      <c r="H12" s="19">
        <v>49</v>
      </c>
      <c r="I12" s="18">
        <v>50</v>
      </c>
      <c r="J12" s="18">
        <v>51</v>
      </c>
      <c r="K12" s="18">
        <v>62</v>
      </c>
      <c r="L12" s="18">
        <v>52</v>
      </c>
      <c r="M12" s="18">
        <v>58</v>
      </c>
      <c r="N12" s="18">
        <v>51</v>
      </c>
      <c r="O12" s="20">
        <f t="shared" si="0"/>
        <v>536</v>
      </c>
      <c r="P12" s="11">
        <v>54</v>
      </c>
    </row>
    <row r="13" spans="1:16" ht="23.25">
      <c r="A13" s="12">
        <v>10</v>
      </c>
      <c r="B13" s="38">
        <v>9</v>
      </c>
      <c r="C13" s="10" t="s">
        <v>3</v>
      </c>
      <c r="D13" s="8" t="s">
        <v>9</v>
      </c>
      <c r="E13" s="16">
        <v>56</v>
      </c>
      <c r="F13" s="16">
        <v>59</v>
      </c>
      <c r="G13" s="16">
        <v>51</v>
      </c>
      <c r="H13" s="16">
        <v>55</v>
      </c>
      <c r="I13" s="16">
        <v>54</v>
      </c>
      <c r="J13" s="16">
        <v>53</v>
      </c>
      <c r="K13" s="16">
        <v>60</v>
      </c>
      <c r="L13" s="16">
        <v>62</v>
      </c>
      <c r="M13" s="19">
        <v>49</v>
      </c>
      <c r="N13" s="16">
        <v>56</v>
      </c>
      <c r="O13" s="20">
        <f t="shared" si="0"/>
        <v>555</v>
      </c>
      <c r="P13" s="11">
        <v>55</v>
      </c>
    </row>
    <row r="14" spans="1:16" ht="23.25">
      <c r="A14" s="12">
        <v>11</v>
      </c>
      <c r="B14" s="38">
        <v>11</v>
      </c>
      <c r="C14" s="10" t="s">
        <v>14</v>
      </c>
      <c r="D14" s="8" t="s">
        <v>9</v>
      </c>
      <c r="E14" s="16">
        <v>53</v>
      </c>
      <c r="F14" s="16">
        <v>54</v>
      </c>
      <c r="G14" s="18">
        <v>51</v>
      </c>
      <c r="H14" s="18">
        <v>47</v>
      </c>
      <c r="I14" s="18">
        <v>51</v>
      </c>
      <c r="J14" s="18">
        <v>47</v>
      </c>
      <c r="K14" s="19">
        <v>45</v>
      </c>
      <c r="L14" s="18">
        <v>50</v>
      </c>
      <c r="M14" s="18">
        <v>53</v>
      </c>
      <c r="N14" s="18"/>
      <c r="O14" s="20">
        <f t="shared" si="0"/>
        <v>451</v>
      </c>
      <c r="P14" s="11">
        <v>49</v>
      </c>
    </row>
    <row r="15" spans="1:16" ht="23.25">
      <c r="A15" s="12">
        <v>12</v>
      </c>
      <c r="B15" s="38">
        <v>12</v>
      </c>
      <c r="C15" s="10" t="s">
        <v>34</v>
      </c>
      <c r="D15" s="8" t="s">
        <v>21</v>
      </c>
      <c r="E15" s="16">
        <v>60</v>
      </c>
      <c r="F15" s="19">
        <v>59</v>
      </c>
      <c r="G15" s="18">
        <v>59</v>
      </c>
      <c r="H15" s="18">
        <v>63</v>
      </c>
      <c r="I15" s="18">
        <v>62</v>
      </c>
      <c r="J15" s="18">
        <v>63</v>
      </c>
      <c r="K15" s="18">
        <v>63</v>
      </c>
      <c r="L15" s="18">
        <v>69</v>
      </c>
      <c r="M15" s="18"/>
      <c r="N15" s="18"/>
      <c r="O15" s="20">
        <f t="shared" si="0"/>
        <v>498</v>
      </c>
      <c r="P15" s="11">
        <v>62</v>
      </c>
    </row>
    <row r="16" spans="1:16" ht="23.25">
      <c r="A16" s="12">
        <v>13</v>
      </c>
      <c r="B16" s="38">
        <v>13</v>
      </c>
      <c r="C16" s="10" t="s">
        <v>27</v>
      </c>
      <c r="D16" s="8" t="s">
        <v>17</v>
      </c>
      <c r="E16" s="16">
        <v>57</v>
      </c>
      <c r="F16" s="16">
        <v>70</v>
      </c>
      <c r="G16" s="19">
        <v>56</v>
      </c>
      <c r="H16" s="18">
        <v>57</v>
      </c>
      <c r="I16" s="18">
        <v>58</v>
      </c>
      <c r="J16" s="18">
        <v>65</v>
      </c>
      <c r="K16" s="18">
        <v>61</v>
      </c>
      <c r="L16" s="18"/>
      <c r="M16" s="18"/>
      <c r="N16" s="18"/>
      <c r="O16" s="20">
        <f>SUM(F16:N16)</f>
        <v>367</v>
      </c>
      <c r="P16" s="11">
        <v>60</v>
      </c>
    </row>
    <row r="17" spans="1:16" ht="23.25">
      <c r="A17" s="12">
        <v>14</v>
      </c>
      <c r="B17" s="38">
        <v>14</v>
      </c>
      <c r="C17" s="10" t="s">
        <v>35</v>
      </c>
      <c r="D17" s="8" t="s">
        <v>17</v>
      </c>
      <c r="E17" s="16">
        <v>52</v>
      </c>
      <c r="F17" s="18">
        <v>58</v>
      </c>
      <c r="G17" s="18">
        <v>55</v>
      </c>
      <c r="H17" s="19">
        <v>53</v>
      </c>
      <c r="I17" s="18">
        <v>58</v>
      </c>
      <c r="J17" s="18"/>
      <c r="K17" s="18"/>
      <c r="L17" s="18"/>
      <c r="M17" s="18"/>
      <c r="N17" s="18"/>
      <c r="O17" s="20">
        <f>SUM(F17:N17)</f>
        <v>224</v>
      </c>
      <c r="P17" s="11">
        <v>56</v>
      </c>
    </row>
    <row r="18" spans="1:16" ht="23.25">
      <c r="A18" s="12">
        <v>15</v>
      </c>
      <c r="B18" s="38">
        <v>15</v>
      </c>
      <c r="C18" s="10" t="s">
        <v>13</v>
      </c>
      <c r="D18" s="8" t="s">
        <v>10</v>
      </c>
      <c r="E18" s="19">
        <v>53</v>
      </c>
      <c r="F18" s="18">
        <v>60</v>
      </c>
      <c r="G18" s="18">
        <v>60</v>
      </c>
      <c r="H18" s="18">
        <v>63</v>
      </c>
      <c r="I18" s="18">
        <v>60</v>
      </c>
      <c r="J18" s="18"/>
      <c r="K18" s="18"/>
      <c r="L18" s="18"/>
      <c r="M18" s="18"/>
      <c r="N18" s="18"/>
      <c r="O18" s="20">
        <f>SUM(E18:N18)</f>
        <v>296</v>
      </c>
      <c r="P18" s="11">
        <v>59</v>
      </c>
    </row>
    <row r="19" spans="1:16" ht="23.25">
      <c r="A19" s="12">
        <v>16</v>
      </c>
      <c r="B19" s="38">
        <v>16</v>
      </c>
      <c r="C19" s="10" t="s">
        <v>22</v>
      </c>
      <c r="D19" s="8" t="s">
        <v>17</v>
      </c>
      <c r="E19" s="18">
        <v>64</v>
      </c>
      <c r="F19" s="18">
        <v>65</v>
      </c>
      <c r="G19" s="19">
        <v>63</v>
      </c>
      <c r="H19" s="18">
        <v>69</v>
      </c>
      <c r="I19" s="18"/>
      <c r="J19" s="18"/>
      <c r="K19" s="18"/>
      <c r="L19" s="18"/>
      <c r="M19" s="18"/>
      <c r="N19" s="18"/>
      <c r="O19" s="21">
        <f>SUM(E19:N19)</f>
        <v>261</v>
      </c>
      <c r="P19" s="11">
        <v>66</v>
      </c>
    </row>
    <row r="20" spans="1:16" ht="23.25">
      <c r="A20" s="12">
        <v>17</v>
      </c>
      <c r="B20" s="38">
        <v>17</v>
      </c>
      <c r="C20" s="10" t="s">
        <v>26</v>
      </c>
      <c r="D20" s="8" t="s">
        <v>17</v>
      </c>
      <c r="E20" s="16">
        <v>74</v>
      </c>
      <c r="F20" s="16"/>
      <c r="G20" s="16"/>
      <c r="H20" s="16"/>
      <c r="I20" s="16"/>
      <c r="J20" s="16"/>
      <c r="K20" s="16"/>
      <c r="L20" s="16"/>
      <c r="M20" s="16"/>
      <c r="N20" s="16"/>
      <c r="O20" s="20">
        <f>SUM(E20:N20)</f>
        <v>74</v>
      </c>
      <c r="P20" s="11">
        <v>74</v>
      </c>
    </row>
    <row r="21" spans="1:16" ht="23.25">
      <c r="A21" s="12">
        <v>18</v>
      </c>
      <c r="B21" s="38">
        <v>18</v>
      </c>
      <c r="C21" s="10" t="s">
        <v>25</v>
      </c>
      <c r="D21" s="8" t="s">
        <v>21</v>
      </c>
      <c r="E21" s="16">
        <v>77</v>
      </c>
      <c r="F21" s="16"/>
      <c r="G21" s="16"/>
      <c r="H21" s="16"/>
      <c r="I21" s="16"/>
      <c r="J21" s="16"/>
      <c r="K21" s="16"/>
      <c r="L21" s="16"/>
      <c r="M21" s="16"/>
      <c r="N21" s="16"/>
      <c r="O21" s="21">
        <f>SUM(E21:N21)</f>
        <v>77</v>
      </c>
      <c r="P21" s="11">
        <v>77</v>
      </c>
    </row>
    <row r="22" spans="4:16" ht="23.25">
      <c r="D22" s="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4"/>
      <c r="P22" s="11"/>
    </row>
    <row r="23" spans="3:16" ht="23.25">
      <c r="C23" s="13" t="s">
        <v>12</v>
      </c>
      <c r="D23" s="36">
        <v>37530</v>
      </c>
      <c r="E23" s="36"/>
      <c r="F23" s="36"/>
      <c r="G23" s="16"/>
      <c r="H23" s="16"/>
      <c r="I23" s="16"/>
      <c r="J23" s="16"/>
      <c r="K23" s="16"/>
      <c r="L23" s="16"/>
      <c r="M23" s="16"/>
      <c r="N23" s="16"/>
      <c r="O23" s="22"/>
      <c r="P23" s="11"/>
    </row>
    <row r="24" spans="2:16" ht="26.25">
      <c r="B24" s="37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23"/>
      <c r="P24" s="6"/>
    </row>
  </sheetData>
  <mergeCells count="4">
    <mergeCell ref="E2:G2"/>
    <mergeCell ref="A1:P1"/>
    <mergeCell ref="D23:F23"/>
    <mergeCell ref="L2:O2"/>
  </mergeCells>
  <printOptions/>
  <pageMargins left="0.6" right="0.32" top="0.54" bottom="0.35" header="0.34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Nilo</dc:creator>
  <cp:keywords/>
  <dc:description/>
  <cp:lastModifiedBy>Niloofar</cp:lastModifiedBy>
  <cp:lastPrinted>2003-05-15T10:08:55Z</cp:lastPrinted>
  <dcterms:created xsi:type="dcterms:W3CDTF">2002-05-08T21:09:00Z</dcterms:created>
  <dcterms:modified xsi:type="dcterms:W3CDTF">2003-05-15T10:10:08Z</dcterms:modified>
  <cp:category/>
  <cp:version/>
  <cp:contentType/>
  <cp:contentStatus/>
</cp:coreProperties>
</file>